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64\ServidorExcel\CONTABILIDADES\DAPASTE 2021 - 2024\2022\CUENTA PUBLICA 2022\TOMO I\1 CONTABLE (C)\"/>
    </mc:Choice>
  </mc:AlternateContent>
  <bookViews>
    <workbookView xWindow="0" yWindow="0" windowWidth="21600" windowHeight="9135"/>
  </bookViews>
  <sheets>
    <sheet name="C - 03" sheetId="5" r:id="rId1"/>
  </sheets>
  <definedNames>
    <definedName name="_xlnm.Print_Area" localSheetId="0">'C - 03'!$A$1:$F$55</definedName>
  </definedNames>
  <calcPr calcId="152511"/>
</workbook>
</file>

<file path=xl/calcChain.xml><?xml version="1.0" encoding="utf-8"?>
<calcChain xmlns="http://schemas.openxmlformats.org/spreadsheetml/2006/main">
  <c r="F25" i="5" l="1"/>
  <c r="E25" i="5"/>
  <c r="D25" i="5"/>
  <c r="C25" i="5"/>
  <c r="D38" i="5" l="1"/>
  <c r="C38" i="5"/>
  <c r="F34" i="5"/>
  <c r="F33" i="5"/>
  <c r="F38" i="5" s="1"/>
  <c r="F21" i="5"/>
  <c r="F20" i="5"/>
</calcChain>
</file>

<file path=xl/sharedStrings.xml><?xml version="1.0" encoding="utf-8"?>
<sst xmlns="http://schemas.openxmlformats.org/spreadsheetml/2006/main" count="38" uniqueCount="35">
  <si>
    <t>Rectificaciones Resultado de Ejercicios Anteriores</t>
  </si>
  <si>
    <t>Resultado del Ejercicio: Ahorro/Desahorro</t>
  </si>
  <si>
    <t>Aportaciones</t>
  </si>
  <si>
    <t>Donaciones de capital</t>
  </si>
  <si>
    <t xml:space="preserve">Actualizaciones de la Hacienda Pública/Patrimonio </t>
  </si>
  <si>
    <t>Resultado de Ejercicios Anteriores</t>
  </si>
  <si>
    <t>Revalúos</t>
  </si>
  <si>
    <t>Donaciones de Capital</t>
  </si>
  <si>
    <t>Actualización de la Hacienda Pública/Patrimonio</t>
  </si>
  <si>
    <t>Variaciones de la Hacienda Pública / Patrimonio Neto del Ejercicio</t>
  </si>
  <si>
    <t>Resultados del Ejercicio (Ahorro/Desahorro)</t>
  </si>
  <si>
    <t>Resultados de Ejercicios Anteriores</t>
  </si>
  <si>
    <t>Reservas</t>
  </si>
  <si>
    <t>Estado de Variación en la Hacienda Pública</t>
  </si>
  <si>
    <t>Generado de</t>
  </si>
  <si>
    <t xml:space="preserve">Ejercicios </t>
  </si>
  <si>
    <t>Anteriores</t>
  </si>
  <si>
    <t>Contribuido</t>
  </si>
  <si>
    <t>Generado del</t>
  </si>
  <si>
    <t>Ejercicio</t>
  </si>
  <si>
    <t>Ajustes por</t>
  </si>
  <si>
    <t>Cambios de</t>
  </si>
  <si>
    <t>Valor</t>
  </si>
  <si>
    <t>Total</t>
  </si>
  <si>
    <t>C o n c e p t o</t>
  </si>
  <si>
    <t>Patrimonio Neto Inicial Ajustado del Ejercicio</t>
  </si>
  <si>
    <t>Variaciones de la Hacienda Pública/Patrimonio Neto del Ejercicio</t>
  </si>
  <si>
    <t>Hacienda Publica / Patrimonio</t>
  </si>
  <si>
    <t>ANEXO C-03</t>
  </si>
  <si>
    <t>Bajo protesta de decir verdad declaramos que los Estados Financieros y sus notas, son razonablemente correctos y son responsabilidad del emisor.</t>
  </si>
  <si>
    <t>Direccion de Agua Potable, Alcantarillado y Saneamiento,S.L.P.</t>
  </si>
  <si>
    <t>Del 1 de enero al 31 de diciembre de 2022</t>
  </si>
  <si>
    <t>Saldo Neto en la Hacienda Pública / Patrimonio 2022</t>
  </si>
  <si>
    <t>Cambios en la Hacienda Pública / Patrimonio Neto del Ejercicio 2022</t>
  </si>
  <si>
    <t>Hacienda Pública / Patrimonio Neto Final del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</si>
</sst>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b/>
      <sz val="9.85"/>
      <color indexed="8"/>
      <name val="Arial"/>
      <family val="2"/>
    </font>
    <font>
      <sz val="9.85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b/>
      <u/>
      <sz val="9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7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18" fillId="0" borderId="0" xfId="0" applyFont="1"/>
    <xf numFmtId="0" fontId="0" fillId="0" borderId="0" xfId="0" applyFont="1"/>
    <xf numFmtId="0" fontId="19" fillId="0" borderId="0" xfId="0" applyFont="1" applyBorder="1" applyAlignment="1">
      <alignment horizontal="center" vertical="center"/>
    </xf>
    <xf numFmtId="0" fontId="18" fillId="0" borderId="11" xfId="0" applyFont="1" applyBorder="1" applyAlignment="1">
      <alignment horizontal="justify" vertical="top" wrapText="1"/>
    </xf>
    <xf numFmtId="0" fontId="22" fillId="0" borderId="11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0" fillId="0" borderId="0" xfId="0" applyFont="1"/>
    <xf numFmtId="0" fontId="0" fillId="0" borderId="0" xfId="0" applyFont="1"/>
    <xf numFmtId="0" fontId="0" fillId="0" borderId="0" xfId="0" applyFont="1" applyBorder="1"/>
    <xf numFmtId="0" fontId="24" fillId="0" borderId="0" xfId="0" applyFont="1" applyBorder="1" applyAlignment="1">
      <alignment horizontal="justify" vertical="top" wrapText="1"/>
    </xf>
    <xf numFmtId="0" fontId="18" fillId="0" borderId="0" xfId="0" applyFont="1" applyBorder="1" applyAlignment="1">
      <alignment horizontal="justify" vertical="top" wrapText="1"/>
    </xf>
    <xf numFmtId="0" fontId="24" fillId="33" borderId="12" xfId="0" applyFont="1" applyFill="1" applyBorder="1" applyAlignment="1">
      <alignment horizontal="center" vertical="top" wrapText="1"/>
    </xf>
    <xf numFmtId="0" fontId="25" fillId="33" borderId="16" xfId="0" applyFont="1" applyFill="1" applyBorder="1" applyAlignment="1">
      <alignment horizontal="center" vertical="top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0" borderId="17" xfId="0" applyFont="1" applyBorder="1" applyAlignment="1">
      <alignment horizontal="justify" vertical="top" wrapText="1"/>
    </xf>
    <xf numFmtId="0" fontId="18" fillId="0" borderId="13" xfId="0" applyFont="1" applyBorder="1" applyAlignment="1">
      <alignment horizontal="justify" vertical="top" wrapText="1"/>
    </xf>
    <xf numFmtId="0" fontId="20" fillId="0" borderId="17" xfId="0" applyFont="1" applyBorder="1" applyAlignment="1">
      <alignment vertical="center"/>
    </xf>
    <xf numFmtId="0" fontId="0" fillId="0" borderId="17" xfId="0" applyBorder="1"/>
    <xf numFmtId="0" fontId="23" fillId="0" borderId="17" xfId="0" applyFont="1" applyBorder="1"/>
    <xf numFmtId="0" fontId="21" fillId="0" borderId="17" xfId="0" applyFont="1" applyBorder="1" applyAlignment="1">
      <alignment vertical="center"/>
    </xf>
    <xf numFmtId="0" fontId="0" fillId="0" borderId="18" xfId="0" applyBorder="1"/>
    <xf numFmtId="0" fontId="22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justify" vertical="top" wrapText="1"/>
    </xf>
    <xf numFmtId="0" fontId="18" fillId="0" borderId="14" xfId="0" applyFont="1" applyBorder="1" applyAlignment="1">
      <alignment horizontal="justify" vertical="top" wrapText="1"/>
    </xf>
    <xf numFmtId="0" fontId="0" fillId="0" borderId="12" xfId="0" applyFont="1" applyBorder="1"/>
    <xf numFmtId="0" fontId="22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justify" vertical="top" wrapText="1"/>
    </xf>
    <xf numFmtId="43" fontId="22" fillId="0" borderId="11" xfId="43" applyFont="1" applyBorder="1" applyAlignment="1">
      <alignment horizontal="center" vertical="center"/>
    </xf>
    <xf numFmtId="43" fontId="18" fillId="0" borderId="11" xfId="43" applyFont="1" applyBorder="1" applyAlignment="1">
      <alignment horizontal="justify" vertical="top" wrapText="1"/>
    </xf>
    <xf numFmtId="43" fontId="18" fillId="0" borderId="19" xfId="0" applyNumberFormat="1" applyFont="1" applyBorder="1" applyAlignment="1">
      <alignment horizontal="justify" vertical="top" wrapText="1"/>
    </xf>
    <xf numFmtId="43" fontId="18" fillId="0" borderId="0" xfId="43" applyFont="1" applyBorder="1" applyAlignment="1">
      <alignment horizontal="justify" vertical="top" wrapText="1"/>
    </xf>
    <xf numFmtId="43" fontId="18" fillId="0" borderId="13" xfId="0" applyNumberFormat="1" applyFont="1" applyBorder="1" applyAlignment="1">
      <alignment horizontal="justify" vertical="top" wrapText="1"/>
    </xf>
    <xf numFmtId="43" fontId="18" fillId="0" borderId="13" xfId="43" applyFont="1" applyBorder="1" applyAlignment="1">
      <alignment horizontal="justify" vertical="top" wrapText="1"/>
    </xf>
    <xf numFmtId="43" fontId="18" fillId="0" borderId="11" xfId="0" applyNumberFormat="1" applyFont="1" applyBorder="1" applyAlignment="1">
      <alignment horizontal="justify" vertical="top" wrapText="1"/>
    </xf>
    <xf numFmtId="0" fontId="16" fillId="0" borderId="0" xfId="0" applyFont="1" applyAlignment="1">
      <alignment horizontal="center" wrapText="1"/>
    </xf>
    <xf numFmtId="0" fontId="24" fillId="34" borderId="15" xfId="0" applyFont="1" applyFill="1" applyBorder="1" applyAlignment="1">
      <alignment horizontal="center" vertical="top"/>
    </xf>
    <xf numFmtId="0" fontId="24" fillId="34" borderId="12" xfId="0" applyFont="1" applyFill="1" applyBorder="1" applyAlignment="1">
      <alignment horizontal="center" vertical="top"/>
    </xf>
    <xf numFmtId="0" fontId="24" fillId="34" borderId="16" xfId="0" applyFont="1" applyFill="1" applyBorder="1" applyAlignment="1">
      <alignment horizontal="center" vertical="top"/>
    </xf>
    <xf numFmtId="0" fontId="24" fillId="34" borderId="17" xfId="0" applyFont="1" applyFill="1" applyBorder="1" applyAlignment="1">
      <alignment horizontal="center" vertical="top" wrapText="1"/>
    </xf>
    <xf numFmtId="0" fontId="24" fillId="34" borderId="0" xfId="0" applyFont="1" applyFill="1" applyBorder="1" applyAlignment="1">
      <alignment horizontal="center" vertical="top" wrapText="1"/>
    </xf>
    <xf numFmtId="0" fontId="24" fillId="34" borderId="13" xfId="0" applyFont="1" applyFill="1" applyBorder="1" applyAlignment="1">
      <alignment horizontal="center" vertical="top" wrapText="1"/>
    </xf>
    <xf numFmtId="0" fontId="22" fillId="33" borderId="12" xfId="0" applyFont="1" applyFill="1" applyBorder="1" applyAlignment="1">
      <alignment horizontal="center" vertical="center"/>
    </xf>
    <xf numFmtId="0" fontId="24" fillId="33" borderId="15" xfId="0" applyFont="1" applyFill="1" applyBorder="1" applyAlignment="1">
      <alignment horizontal="center" vertical="center" wrapText="1"/>
    </xf>
    <xf numFmtId="0" fontId="24" fillId="33" borderId="17" xfId="0" applyFont="1" applyFill="1" applyBorder="1" applyAlignment="1">
      <alignment horizontal="center" vertical="center" wrapText="1"/>
    </xf>
    <xf numFmtId="0" fontId="24" fillId="33" borderId="18" xfId="0" applyFont="1" applyFill="1" applyBorder="1" applyAlignment="1">
      <alignment horizontal="center" vertical="center" wrapText="1"/>
    </xf>
    <xf numFmtId="0" fontId="22" fillId="33" borderId="0" xfId="0" applyFont="1" applyFill="1" applyBorder="1" applyAlignment="1">
      <alignment horizontal="center" vertical="center"/>
    </xf>
    <xf numFmtId="0" fontId="22" fillId="33" borderId="10" xfId="0" applyFont="1" applyFill="1" applyBorder="1" applyAlignment="1">
      <alignment horizontal="center" vertical="center"/>
    </xf>
    <xf numFmtId="0" fontId="26" fillId="33" borderId="13" xfId="0" applyFont="1" applyFill="1" applyBorder="1" applyAlignment="1">
      <alignment horizontal="center" vertical="center" wrapText="1"/>
    </xf>
    <xf numFmtId="0" fontId="26" fillId="33" borderId="14" xfId="0" applyFont="1" applyFill="1" applyBorder="1" applyAlignment="1">
      <alignment horizontal="center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2076450</xdr:colOff>
      <xdr:row>48</xdr:row>
      <xdr:rowOff>95218</xdr:rowOff>
    </xdr:from>
    <xdr:to>
      <xdr:col>1</xdr:col>
      <xdr:colOff>74025</xdr:colOff>
      <xdr:row>51</xdr:row>
      <xdr:rowOff>99770</xdr:rowOff>
    </xdr:to>
    <xdr:grpSp>
      <xdr:nvGrpSpPr>
        <xdr:cNvPr id="14" name="1 Grupo"/>
        <xdr:cNvGrpSpPr/>
      </xdr:nvGrpSpPr>
      <xdr:grpSpPr>
        <a:xfrm>
          <a:off x="2076450" y="7905718"/>
          <a:ext cx="2245725" cy="490327"/>
          <a:chOff x="4418135" y="30783141"/>
          <a:chExt cx="1597269" cy="524006"/>
        </a:xfrm>
      </xdr:grpSpPr>
      <xdr:sp macro="" textlink="">
        <xdr:nvSpPr>
          <xdr:cNvPr id="15" name="2 Rectángulo"/>
          <xdr:cNvSpPr/>
        </xdr:nvSpPr>
        <xdr:spPr>
          <a:xfrm>
            <a:off x="4420287" y="30783141"/>
            <a:ext cx="1563671" cy="524006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MARIA SANCHEZ BARRIOS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PRESIDENTA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JUNTA DE GOBIERNO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AUTORIZÓ</a:t>
            </a:r>
          </a:p>
        </xdr:txBody>
      </xdr:sp>
      <xdr:cxnSp macro="">
        <xdr:nvCxnSpPr>
          <xdr:cNvPr id="16" name="3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2076450</xdr:colOff>
      <xdr:row>55</xdr:row>
      <xdr:rowOff>57147</xdr:rowOff>
    </xdr:from>
    <xdr:to>
      <xdr:col>1</xdr:col>
      <xdr:colOff>81351</xdr:colOff>
      <xdr:row>58</xdr:row>
      <xdr:rowOff>61699</xdr:rowOff>
    </xdr:to>
    <xdr:grpSp>
      <xdr:nvGrpSpPr>
        <xdr:cNvPr id="17" name="4 Grupo"/>
        <xdr:cNvGrpSpPr/>
      </xdr:nvGrpSpPr>
      <xdr:grpSpPr>
        <a:xfrm>
          <a:off x="2076450" y="9001122"/>
          <a:ext cx="2253051" cy="490327"/>
          <a:chOff x="4418135" y="30783141"/>
          <a:chExt cx="1597269" cy="522911"/>
        </a:xfrm>
      </xdr:grpSpPr>
      <xdr:sp macro="" textlink="">
        <xdr:nvSpPr>
          <xdr:cNvPr id="18" name="5 Rectángulo"/>
          <xdr:cNvSpPr/>
        </xdr:nvSpPr>
        <xdr:spPr>
          <a:xfrm>
            <a:off x="4429804" y="30783141"/>
            <a:ext cx="1544631" cy="522911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C.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HOMOBONO MERAZ ARADILLAS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REGIDOR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COMISION DEL AGUA</a:t>
            </a:r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Vo.Bo.</a:t>
            </a:r>
          </a:p>
        </xdr:txBody>
      </xdr:sp>
      <xdr:cxnSp macro="">
        <xdr:nvCxnSpPr>
          <xdr:cNvPr id="19" name="6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640245</xdr:colOff>
      <xdr:row>48</xdr:row>
      <xdr:rowOff>85725</xdr:rowOff>
    </xdr:from>
    <xdr:to>
      <xdr:col>4</xdr:col>
      <xdr:colOff>737192</xdr:colOff>
      <xdr:row>51</xdr:row>
      <xdr:rowOff>90277</xdr:rowOff>
    </xdr:to>
    <xdr:grpSp>
      <xdr:nvGrpSpPr>
        <xdr:cNvPr id="20" name="7 Grupo"/>
        <xdr:cNvGrpSpPr/>
      </xdr:nvGrpSpPr>
      <xdr:grpSpPr>
        <a:xfrm>
          <a:off x="5955195" y="7896225"/>
          <a:ext cx="2230547" cy="490327"/>
          <a:chOff x="4377405" y="30783160"/>
          <a:chExt cx="1649437" cy="520524"/>
        </a:xfrm>
      </xdr:grpSpPr>
      <xdr:sp macro="" textlink="">
        <xdr:nvSpPr>
          <xdr:cNvPr id="21" name="8 Rectángulo"/>
          <xdr:cNvSpPr/>
        </xdr:nvSpPr>
        <xdr:spPr>
          <a:xfrm>
            <a:off x="4377405" y="30783160"/>
            <a:ext cx="1649437" cy="520524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JOSE ISAAK ACOSTA ALVAREZ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DIRECTOR</a:t>
            </a:r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 GENERAL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ELABORÓ</a:t>
            </a:r>
          </a:p>
        </xdr:txBody>
      </xdr:sp>
      <xdr:cxnSp macro="">
        <xdr:nvCxnSpPr>
          <xdr:cNvPr id="22" name="9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2</xdr:col>
      <xdr:colOff>525146</xdr:colOff>
      <xdr:row>55</xdr:row>
      <xdr:rowOff>57162</xdr:rowOff>
    </xdr:from>
    <xdr:to>
      <xdr:col>4</xdr:col>
      <xdr:colOff>897552</xdr:colOff>
      <xdr:row>58</xdr:row>
      <xdr:rowOff>61714</xdr:rowOff>
    </xdr:to>
    <xdr:grpSp>
      <xdr:nvGrpSpPr>
        <xdr:cNvPr id="23" name="10 Grupo"/>
        <xdr:cNvGrpSpPr/>
      </xdr:nvGrpSpPr>
      <xdr:grpSpPr>
        <a:xfrm>
          <a:off x="5840096" y="9001137"/>
          <a:ext cx="2506006" cy="490327"/>
          <a:chOff x="4278679" y="30783141"/>
          <a:chExt cx="1846869" cy="526895"/>
        </a:xfrm>
      </xdr:grpSpPr>
      <xdr:sp macro="" textlink="">
        <xdr:nvSpPr>
          <xdr:cNvPr id="24" name="11 Rectángulo"/>
          <xdr:cNvSpPr/>
        </xdr:nvSpPr>
        <xdr:spPr>
          <a:xfrm>
            <a:off x="4278679" y="30783141"/>
            <a:ext cx="1846869" cy="526895"/>
          </a:xfrm>
          <a:prstGeom prst="rect">
            <a:avLst/>
          </a:prstGeom>
          <a:noFill/>
        </xdr:spPr>
        <xdr:txBody>
          <a:bodyPr wrap="none" lIns="91440" tIns="45720" rIns="91440" bIns="45720">
            <a:spAutoFit/>
          </a:bodyPr>
          <a:lstStyle/>
          <a:p>
            <a:pPr algn="ctr"/>
            <a:r>
              <a:rPr lang="es-ES" sz="900" b="1" cap="none" spc="0" baseline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LIC. MARGARITO HERRERA HERNANDEZ</a:t>
            </a:r>
            <a:endParaRPr lang="es-ES" sz="9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ysClr val="windowText" lastClr="000000"/>
              </a:solidFill>
              <a:effectLst/>
              <a:latin typeface="Antique Olive" pitchFamily="34" charset="0"/>
            </a:endParaRP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CONTRALOR</a:t>
            </a:r>
          </a:p>
          <a:p>
            <a:pPr algn="ctr"/>
            <a:r>
              <a:rPr lang="es-ES" sz="900" b="1" cap="none" spc="0">
                <a:ln w="10541" cmpd="sng">
                  <a:solidFill>
                    <a:srgbClr val="7D7D7D">
                      <a:tint val="100000"/>
                      <a:shade val="100000"/>
                      <a:satMod val="110000"/>
                    </a:srgbClr>
                  </a:solidFill>
                  <a:prstDash val="solid"/>
                </a:ln>
                <a:solidFill>
                  <a:sysClr val="windowText" lastClr="000000"/>
                </a:solidFill>
                <a:effectLst/>
                <a:latin typeface="Antique Olive" pitchFamily="34" charset="0"/>
              </a:rPr>
              <a:t>REVISÓ</a:t>
            </a:r>
          </a:p>
        </xdr:txBody>
      </xdr:sp>
      <xdr:cxnSp macro="">
        <xdr:nvCxnSpPr>
          <xdr:cNvPr id="25" name="12 Conector recto"/>
          <xdr:cNvCxnSpPr/>
        </xdr:nvCxnSpPr>
        <xdr:spPr>
          <a:xfrm>
            <a:off x="4418135" y="30809712"/>
            <a:ext cx="1597269" cy="0"/>
          </a:xfrm>
          <a:prstGeom prst="line">
            <a:avLst/>
          </a:prstGeom>
          <a:ln w="25400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6"/>
  <sheetViews>
    <sheetView showGridLines="0" tabSelected="1" workbookViewId="0">
      <selection activeCell="F35" sqref="F35"/>
    </sheetView>
  </sheetViews>
  <sheetFormatPr baseColWidth="10" defaultRowHeight="12.75" x14ac:dyDescent="0.2"/>
  <cols>
    <col min="1" max="1" width="63.7109375" style="2" customWidth="1"/>
    <col min="2" max="6" width="16" style="2" customWidth="1"/>
    <col min="7" max="7" width="17.42578125" style="2" customWidth="1"/>
    <col min="8" max="8" width="3.140625" style="2" customWidth="1"/>
    <col min="9" max="9" width="16.140625" style="2" customWidth="1"/>
    <col min="10" max="16384" width="11.42578125" style="2"/>
  </cols>
  <sheetData>
    <row r="1" spans="1:6" s="8" customFormat="1" x14ac:dyDescent="0.2">
      <c r="F1" s="16" t="s">
        <v>28</v>
      </c>
    </row>
    <row r="2" spans="1:6" s="8" customFormat="1" x14ac:dyDescent="0.2"/>
    <row r="3" spans="1:6" x14ac:dyDescent="0.2">
      <c r="A3" s="38" t="s">
        <v>30</v>
      </c>
      <c r="B3" s="39"/>
      <c r="C3" s="39"/>
      <c r="D3" s="39"/>
      <c r="E3" s="39"/>
      <c r="F3" s="40"/>
    </row>
    <row r="4" spans="1:6" x14ac:dyDescent="0.2">
      <c r="A4" s="41" t="s">
        <v>13</v>
      </c>
      <c r="B4" s="42"/>
      <c r="C4" s="42"/>
      <c r="D4" s="42"/>
      <c r="E4" s="42"/>
      <c r="F4" s="43"/>
    </row>
    <row r="5" spans="1:6" x14ac:dyDescent="0.2">
      <c r="A5" s="41" t="s">
        <v>31</v>
      </c>
      <c r="B5" s="42"/>
      <c r="C5" s="42"/>
      <c r="D5" s="42"/>
      <c r="E5" s="42"/>
      <c r="F5" s="43"/>
    </row>
    <row r="6" spans="1:6" x14ac:dyDescent="0.2">
      <c r="A6" s="45" t="s">
        <v>24</v>
      </c>
      <c r="B6" s="44" t="s">
        <v>27</v>
      </c>
      <c r="C6" s="44"/>
      <c r="D6" s="44"/>
      <c r="E6" s="12"/>
      <c r="F6" s="13"/>
    </row>
    <row r="7" spans="1:6" x14ac:dyDescent="0.2">
      <c r="A7" s="46"/>
      <c r="B7" s="48" t="s">
        <v>17</v>
      </c>
      <c r="C7" s="14" t="s">
        <v>14</v>
      </c>
      <c r="D7" s="14"/>
      <c r="E7" s="14" t="s">
        <v>20</v>
      </c>
      <c r="F7" s="50" t="s">
        <v>23</v>
      </c>
    </row>
    <row r="8" spans="1:6" s="7" customFormat="1" x14ac:dyDescent="0.2">
      <c r="A8" s="46"/>
      <c r="B8" s="48"/>
      <c r="C8" s="14" t="s">
        <v>15</v>
      </c>
      <c r="D8" s="14" t="s">
        <v>18</v>
      </c>
      <c r="E8" s="14" t="s">
        <v>21</v>
      </c>
      <c r="F8" s="50"/>
    </row>
    <row r="9" spans="1:6" s="7" customFormat="1" ht="12.75" customHeight="1" x14ac:dyDescent="0.2">
      <c r="A9" s="47"/>
      <c r="B9" s="49"/>
      <c r="C9" s="15" t="s">
        <v>16</v>
      </c>
      <c r="D9" s="15" t="s">
        <v>19</v>
      </c>
      <c r="E9" s="15" t="s">
        <v>22</v>
      </c>
      <c r="F9" s="51"/>
    </row>
    <row r="10" spans="1:6" s="7" customFormat="1" x14ac:dyDescent="0.2">
      <c r="A10" s="17"/>
      <c r="B10" s="6"/>
      <c r="C10" s="11"/>
      <c r="D10" s="11"/>
      <c r="E10" s="11"/>
      <c r="F10" s="18"/>
    </row>
    <row r="11" spans="1:6" s="7" customFormat="1" x14ac:dyDescent="0.2">
      <c r="A11" s="17"/>
      <c r="B11" s="6"/>
      <c r="C11" s="11"/>
      <c r="D11" s="11"/>
      <c r="E11" s="11"/>
      <c r="F11" s="18"/>
    </row>
    <row r="12" spans="1:6" s="7" customFormat="1" x14ac:dyDescent="0.2">
      <c r="A12" s="19" t="s">
        <v>0</v>
      </c>
      <c r="B12" s="6"/>
      <c r="C12" s="11"/>
      <c r="D12" s="11"/>
      <c r="E12" s="11"/>
      <c r="F12" s="18"/>
    </row>
    <row r="13" spans="1:6" s="7" customFormat="1" x14ac:dyDescent="0.2">
      <c r="A13" s="20"/>
      <c r="B13" s="6"/>
      <c r="C13" s="11"/>
      <c r="D13" s="11"/>
      <c r="E13" s="11"/>
      <c r="F13" s="18"/>
    </row>
    <row r="14" spans="1:6" s="7" customFormat="1" x14ac:dyDescent="0.2">
      <c r="A14" s="21" t="s">
        <v>25</v>
      </c>
      <c r="B14" s="6"/>
      <c r="C14" s="11"/>
      <c r="D14" s="11"/>
      <c r="E14" s="11"/>
      <c r="F14" s="18"/>
    </row>
    <row r="15" spans="1:6" s="7" customFormat="1" x14ac:dyDescent="0.2">
      <c r="A15" s="20" t="s">
        <v>2</v>
      </c>
      <c r="B15" s="6"/>
      <c r="C15" s="11"/>
      <c r="D15" s="11"/>
      <c r="E15" s="11"/>
      <c r="F15" s="18"/>
    </row>
    <row r="16" spans="1:6" s="7" customFormat="1" x14ac:dyDescent="0.2">
      <c r="A16" s="20" t="s">
        <v>3</v>
      </c>
      <c r="B16" s="6"/>
      <c r="C16" s="11"/>
      <c r="D16" s="11"/>
      <c r="E16" s="11"/>
      <c r="F16" s="18"/>
    </row>
    <row r="17" spans="1:6" s="7" customFormat="1" x14ac:dyDescent="0.2">
      <c r="A17" s="22" t="s">
        <v>4</v>
      </c>
      <c r="B17" s="6"/>
      <c r="C17" s="11"/>
      <c r="D17" s="11"/>
      <c r="E17" s="11"/>
      <c r="F17" s="18"/>
    </row>
    <row r="18" spans="1:6" s="7" customFormat="1" x14ac:dyDescent="0.2">
      <c r="A18" s="17"/>
      <c r="B18" s="6"/>
      <c r="C18" s="11"/>
      <c r="D18" s="11"/>
      <c r="E18" s="11"/>
      <c r="F18" s="18"/>
    </row>
    <row r="19" spans="1:6" s="7" customFormat="1" x14ac:dyDescent="0.2">
      <c r="A19" s="21" t="s">
        <v>26</v>
      </c>
      <c r="B19" s="6"/>
      <c r="C19" s="11"/>
      <c r="D19" s="11"/>
      <c r="E19" s="11"/>
      <c r="F19" s="18"/>
    </row>
    <row r="20" spans="1:6" s="7" customFormat="1" x14ac:dyDescent="0.2">
      <c r="A20" s="22" t="s">
        <v>1</v>
      </c>
      <c r="B20" s="6"/>
      <c r="C20" s="11"/>
      <c r="D20" s="33">
        <v>-854406.08</v>
      </c>
      <c r="E20" s="11"/>
      <c r="F20" s="34">
        <f>+D20</f>
        <v>-854406.08</v>
      </c>
    </row>
    <row r="21" spans="1:6" s="7" customFormat="1" x14ac:dyDescent="0.2">
      <c r="A21" s="22" t="s">
        <v>5</v>
      </c>
      <c r="B21" s="6"/>
      <c r="C21" s="33">
        <v>2551123.9700000002</v>
      </c>
      <c r="D21" s="11"/>
      <c r="E21" s="11"/>
      <c r="F21" s="34">
        <f>+C21</f>
        <v>2551123.9700000002</v>
      </c>
    </row>
    <row r="22" spans="1:6" s="7" customFormat="1" x14ac:dyDescent="0.2">
      <c r="A22" s="22" t="s">
        <v>6</v>
      </c>
      <c r="B22" s="6"/>
      <c r="C22" s="11"/>
      <c r="D22" s="11"/>
      <c r="E22" s="11"/>
      <c r="F22" s="18"/>
    </row>
    <row r="23" spans="1:6" s="7" customFormat="1" x14ac:dyDescent="0.2">
      <c r="A23" s="22" t="s">
        <v>12</v>
      </c>
      <c r="B23" s="6"/>
      <c r="C23" s="11"/>
      <c r="D23" s="11"/>
      <c r="E23" s="11"/>
      <c r="F23" s="18"/>
    </row>
    <row r="24" spans="1:6" s="8" customFormat="1" x14ac:dyDescent="0.2">
      <c r="A24" s="22"/>
      <c r="B24" s="6"/>
      <c r="C24" s="11"/>
      <c r="D24" s="11"/>
      <c r="E24" s="11"/>
      <c r="F24" s="18"/>
    </row>
    <row r="25" spans="1:6" s="7" customFormat="1" ht="13.5" thickBot="1" x14ac:dyDescent="0.25">
      <c r="A25" s="19" t="s">
        <v>34</v>
      </c>
      <c r="B25" s="30">
        <v>0</v>
      </c>
      <c r="C25" s="31">
        <f>SUM(C10:C24)</f>
        <v>2551123.9700000002</v>
      </c>
      <c r="D25" s="31">
        <f t="shared" ref="D25:F25" si="0">SUM(D10:D24)</f>
        <v>-854406.08</v>
      </c>
      <c r="E25" s="31">
        <f t="shared" si="0"/>
        <v>0</v>
      </c>
      <c r="F25" s="31">
        <f t="shared" si="0"/>
        <v>1696717.8900000001</v>
      </c>
    </row>
    <row r="26" spans="1:6" s="7" customFormat="1" ht="13.5" thickTop="1" x14ac:dyDescent="0.2">
      <c r="A26" s="22"/>
      <c r="B26" s="6"/>
      <c r="C26" s="11"/>
      <c r="D26" s="11"/>
      <c r="E26" s="11"/>
      <c r="F26" s="18"/>
    </row>
    <row r="27" spans="1:6" s="7" customFormat="1" x14ac:dyDescent="0.2">
      <c r="A27" s="19" t="s">
        <v>33</v>
      </c>
      <c r="B27" s="6"/>
      <c r="C27" s="11"/>
      <c r="D27" s="11"/>
      <c r="E27" s="11"/>
      <c r="F27" s="18"/>
    </row>
    <row r="28" spans="1:6" s="7" customFormat="1" x14ac:dyDescent="0.2">
      <c r="A28" s="22" t="s">
        <v>2</v>
      </c>
      <c r="B28" s="6"/>
      <c r="C28" s="11"/>
      <c r="D28" s="11"/>
      <c r="E28" s="11"/>
      <c r="F28" s="18"/>
    </row>
    <row r="29" spans="1:6" s="7" customFormat="1" x14ac:dyDescent="0.2">
      <c r="A29" s="22" t="s">
        <v>7</v>
      </c>
      <c r="B29" s="6"/>
      <c r="C29" s="11"/>
      <c r="D29" s="11"/>
      <c r="E29" s="11"/>
      <c r="F29" s="18"/>
    </row>
    <row r="30" spans="1:6" s="7" customFormat="1" x14ac:dyDescent="0.2">
      <c r="A30" s="22" t="s">
        <v>8</v>
      </c>
      <c r="B30" s="6"/>
      <c r="C30" s="11"/>
      <c r="D30" s="11"/>
      <c r="E30" s="11"/>
      <c r="F30" s="18"/>
    </row>
    <row r="31" spans="1:6" s="7" customFormat="1" x14ac:dyDescent="0.2">
      <c r="A31" s="22"/>
      <c r="B31" s="6"/>
      <c r="C31" s="11"/>
      <c r="D31" s="11"/>
      <c r="E31" s="11"/>
      <c r="F31" s="18"/>
    </row>
    <row r="32" spans="1:6" s="7" customFormat="1" x14ac:dyDescent="0.2">
      <c r="A32" s="19" t="s">
        <v>9</v>
      </c>
      <c r="B32" s="6"/>
      <c r="C32" s="11"/>
      <c r="D32" s="11"/>
      <c r="E32" s="11"/>
      <c r="F32" s="18"/>
    </row>
    <row r="33" spans="1:6" s="7" customFormat="1" x14ac:dyDescent="0.2">
      <c r="A33" s="22" t="s">
        <v>10</v>
      </c>
      <c r="B33" s="6"/>
      <c r="C33" s="11"/>
      <c r="D33" s="33">
        <v>882034.47</v>
      </c>
      <c r="E33" s="11"/>
      <c r="F33" s="35">
        <f>SUM(B33:E33)</f>
        <v>882034.47</v>
      </c>
    </row>
    <row r="34" spans="1:6" s="7" customFormat="1" x14ac:dyDescent="0.2">
      <c r="A34" s="22" t="s">
        <v>11</v>
      </c>
      <c r="B34" s="6"/>
      <c r="C34" s="33">
        <v>-854406.08</v>
      </c>
      <c r="D34" s="33">
        <v>854406.08</v>
      </c>
      <c r="E34" s="11"/>
      <c r="F34" s="35">
        <f>SUM(B34:E34)</f>
        <v>0</v>
      </c>
    </row>
    <row r="35" spans="1:6" s="7" customFormat="1" x14ac:dyDescent="0.2">
      <c r="A35" s="22" t="s">
        <v>6</v>
      </c>
      <c r="B35" s="6"/>
      <c r="C35" s="11"/>
      <c r="D35" s="11"/>
      <c r="E35" s="11"/>
      <c r="F35" s="18"/>
    </row>
    <row r="36" spans="1:6" s="7" customFormat="1" x14ac:dyDescent="0.2">
      <c r="A36" s="22" t="s">
        <v>12</v>
      </c>
      <c r="B36" s="6"/>
      <c r="C36" s="11"/>
      <c r="D36" s="11"/>
      <c r="E36" s="11"/>
      <c r="F36" s="18"/>
    </row>
    <row r="37" spans="1:6" s="7" customFormat="1" x14ac:dyDescent="0.2">
      <c r="A37" s="22"/>
      <c r="B37" s="6"/>
      <c r="C37" s="11"/>
      <c r="D37" s="11"/>
      <c r="E37" s="11"/>
      <c r="F37" s="18"/>
    </row>
    <row r="38" spans="1:6" s="7" customFormat="1" ht="13.5" thickBot="1" x14ac:dyDescent="0.25">
      <c r="A38" s="19" t="s">
        <v>32</v>
      </c>
      <c r="B38" s="5"/>
      <c r="C38" s="36">
        <f>+C25+C34</f>
        <v>1696717.8900000001</v>
      </c>
      <c r="D38" s="36">
        <f>+D25+D33+D34</f>
        <v>882034.47</v>
      </c>
      <c r="E38" s="4"/>
      <c r="F38" s="32">
        <f>+F25+F33</f>
        <v>2578752.3600000003</v>
      </c>
    </row>
    <row r="39" spans="1:6" s="7" customFormat="1" ht="13.5" thickTop="1" x14ac:dyDescent="0.2">
      <c r="A39" s="20"/>
      <c r="B39" s="6"/>
      <c r="C39" s="11"/>
      <c r="D39" s="11"/>
      <c r="E39" s="11"/>
      <c r="F39" s="18"/>
    </row>
    <row r="40" spans="1:6" s="8" customFormat="1" x14ac:dyDescent="0.2">
      <c r="A40" s="23"/>
      <c r="B40" s="24"/>
      <c r="C40" s="25"/>
      <c r="D40" s="25"/>
      <c r="E40" s="25"/>
      <c r="F40" s="26"/>
    </row>
    <row r="41" spans="1:6" s="8" customFormat="1" x14ac:dyDescent="0.2">
      <c r="A41" s="27"/>
      <c r="B41" s="28"/>
      <c r="C41" s="29"/>
      <c r="D41" s="29"/>
      <c r="E41" s="29"/>
      <c r="F41" s="29"/>
    </row>
    <row r="42" spans="1:6" s="8" customFormat="1" x14ac:dyDescent="0.2">
      <c r="A42" s="37" t="s">
        <v>29</v>
      </c>
      <c r="B42" s="37"/>
      <c r="C42" s="37"/>
      <c r="D42" s="37"/>
      <c r="E42" s="37"/>
      <c r="F42" s="37"/>
    </row>
    <row r="43" spans="1:6" s="7" customFormat="1" x14ac:dyDescent="0.2">
      <c r="A43" s="11"/>
      <c r="B43" s="6"/>
      <c r="C43" s="11"/>
      <c r="D43" s="11"/>
      <c r="E43" s="11"/>
      <c r="F43" s="11"/>
    </row>
    <row r="44" spans="1:6" s="8" customFormat="1" x14ac:dyDescent="0.2">
      <c r="A44" s="11"/>
      <c r="B44" s="6"/>
      <c r="C44" s="11"/>
      <c r="D44" s="11"/>
      <c r="E44" s="11"/>
      <c r="F44" s="11"/>
    </row>
    <row r="45" spans="1:6" s="8" customFormat="1" x14ac:dyDescent="0.2">
      <c r="A45" s="11"/>
      <c r="B45" s="6"/>
      <c r="C45" s="11"/>
      <c r="D45" s="11"/>
      <c r="E45" s="11"/>
      <c r="F45" s="11"/>
    </row>
    <row r="46" spans="1:6" s="8" customFormat="1" x14ac:dyDescent="0.2">
      <c r="A46" s="11"/>
      <c r="B46" s="6"/>
      <c r="C46" s="11"/>
      <c r="D46" s="11"/>
      <c r="E46" s="11"/>
      <c r="F46" s="11"/>
    </row>
    <row r="47" spans="1:6" s="8" customFormat="1" x14ac:dyDescent="0.2">
      <c r="A47" s="11"/>
      <c r="B47" s="6"/>
      <c r="C47" s="11"/>
      <c r="D47" s="11"/>
      <c r="E47" s="11"/>
      <c r="F47" s="11"/>
    </row>
    <row r="48" spans="1:6" s="8" customFormat="1" x14ac:dyDescent="0.2">
      <c r="A48" s="11"/>
      <c r="B48" s="6"/>
      <c r="C48" s="11"/>
      <c r="D48" s="11"/>
      <c r="E48" s="11"/>
      <c r="F48" s="11"/>
    </row>
    <row r="49" spans="1:6" s="8" customFormat="1" x14ac:dyDescent="0.2">
      <c r="A49" s="11"/>
      <c r="B49" s="6"/>
      <c r="C49" s="11"/>
      <c r="D49" s="11"/>
      <c r="E49" s="11"/>
      <c r="F49" s="11"/>
    </row>
    <row r="50" spans="1:6" s="8" customFormat="1" x14ac:dyDescent="0.2">
      <c r="A50" s="11"/>
      <c r="B50" s="6"/>
      <c r="C50" s="11"/>
      <c r="D50" s="11"/>
      <c r="E50" s="11"/>
      <c r="F50" s="11"/>
    </row>
    <row r="51" spans="1:6" x14ac:dyDescent="0.2">
      <c r="A51" s="9"/>
      <c r="B51" s="10"/>
      <c r="C51" s="9"/>
      <c r="D51" s="10"/>
      <c r="E51" s="11"/>
      <c r="F51" s="11"/>
    </row>
    <row r="52" spans="1:6" x14ac:dyDescent="0.2">
      <c r="A52" s="9"/>
      <c r="B52" s="3"/>
      <c r="C52" s="9"/>
      <c r="D52" s="3"/>
      <c r="E52" s="11"/>
      <c r="F52" s="11"/>
    </row>
    <row r="53" spans="1:6" x14ac:dyDescent="0.2">
      <c r="A53" s="9"/>
      <c r="B53" s="11"/>
      <c r="C53" s="9"/>
      <c r="D53" s="3"/>
      <c r="E53" s="11"/>
      <c r="F53" s="11"/>
    </row>
    <row r="54" spans="1:6" x14ac:dyDescent="0.2">
      <c r="A54" s="9"/>
      <c r="B54" s="10"/>
      <c r="C54" s="9"/>
      <c r="D54" s="10"/>
      <c r="E54" s="11"/>
      <c r="F54" s="11"/>
    </row>
    <row r="55" spans="1:6" x14ac:dyDescent="0.2">
      <c r="A55" s="11"/>
      <c r="B55" s="11"/>
      <c r="C55" s="11"/>
      <c r="D55" s="11"/>
      <c r="E55" s="11"/>
      <c r="F55" s="11"/>
    </row>
    <row r="56" spans="1:6" x14ac:dyDescent="0.2">
      <c r="A56" s="1"/>
      <c r="B56" s="1"/>
      <c r="C56" s="1"/>
      <c r="D56" s="1"/>
      <c r="E56" s="1"/>
      <c r="F56" s="1"/>
    </row>
  </sheetData>
  <mergeCells count="8">
    <mergeCell ref="A42:F42"/>
    <mergeCell ref="A3:F3"/>
    <mergeCell ref="A4:F4"/>
    <mergeCell ref="A5:F5"/>
    <mergeCell ref="B6:D6"/>
    <mergeCell ref="A6:A9"/>
    <mergeCell ref="B7:B9"/>
    <mergeCell ref="F7:F9"/>
  </mergeCells>
  <printOptions horizontalCentered="1"/>
  <pageMargins left="0.47244094488188981" right="0.27559055118110237" top="0.33" bottom="0.56000000000000005" header="0.25" footer="0.22"/>
  <pageSetup scale="80" orientation="landscape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 - 03</vt:lpstr>
      <vt:lpstr>'C - 03'!Área_de_impresión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2018-01-30T01:14:01Z</cp:lastPrinted>
  <dcterms:created xsi:type="dcterms:W3CDTF">2014-01-07T18:56:26Z</dcterms:created>
  <dcterms:modified xsi:type="dcterms:W3CDTF">2023-02-14T19:09:18Z</dcterms:modified>
</cp:coreProperties>
</file>